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3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<sst xmlns="http://schemas.openxmlformats.org/spreadsheetml/2006/main" count="38" uniqueCount="34">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</sst>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165.06199999999998</v>
      </c>
      <c r="D11" s="49">
        <v>126929.1</v>
      </c>
      <c r="E11" s="50">
        <v>4217.7999999999993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64868.27</v>
      </c>
      <c r="K11" s="24">
        <v>3.9134619944046663E-2</v>
      </c>
      <c r="L11" s="25">
        <f>J11-D11</f>
        <v>-62060.830000000009</v>
      </c>
    </row>
    <row r="12" spans="2:12" s="26" customFormat="1" ht="27.75" customHeight="1" x14ac:dyDescent="0.25">
      <c r="B12" s="22" t="s">
        <v>18</v>
      </c>
      <c r="C12" s="48">
        <v>168.15299999999999</v>
      </c>
      <c r="D12" s="49">
        <v>128140.79</v>
      </c>
      <c r="E12" s="50">
        <v>4217.8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64283.80999999999</v>
      </c>
      <c r="K12" s="24">
        <v>3.9867466451704678E-2</v>
      </c>
      <c r="L12" s="25">
        <f t="shared" ref="L12:L22" si="0">J12-D12</f>
        <v>-63856.98</v>
      </c>
    </row>
    <row r="13" spans="2:12" s="26" customFormat="1" ht="27.75" customHeight="1" x14ac:dyDescent="0.25">
      <c r="B13" s="22" t="s">
        <v>19</v>
      </c>
      <c r="C13" s="48">
        <v>131.90299999999999</v>
      </c>
      <c r="D13" s="49">
        <v>100516.81</v>
      </c>
      <c r="E13" s="50">
        <v>4217.8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61069.73</v>
      </c>
      <c r="K13" s="24">
        <v>3.1272938498743415E-2</v>
      </c>
      <c r="L13" s="25">
        <f t="shared" si="0"/>
        <v>-39447.079999999994</v>
      </c>
    </row>
    <row r="14" spans="2:12" s="26" customFormat="1" ht="27.75" customHeight="1" x14ac:dyDescent="0.25">
      <c r="B14" s="22" t="s">
        <v>20</v>
      </c>
      <c r="C14" s="48">
        <v>93.496999999999986</v>
      </c>
      <c r="D14" s="49">
        <v>71249.070000000007</v>
      </c>
      <c r="E14" s="50">
        <v>4217.8001098632813</v>
      </c>
      <c r="F14" s="48">
        <v>1.8999999389052391E-2</v>
      </c>
      <c r="G14" s="23">
        <v>703.38</v>
      </c>
      <c r="H14" s="23">
        <v>877.55</v>
      </c>
      <c r="I14" s="23">
        <v>1383.48</v>
      </c>
      <c r="J14" s="23">
        <v>61069.730102539063</v>
      </c>
      <c r="K14" s="24">
        <v>2.2167243009301989E-2</v>
      </c>
      <c r="L14" s="25">
        <f t="shared" si="0"/>
        <v>-10179.339897460944</v>
      </c>
    </row>
    <row r="15" spans="2:12" s="26" customFormat="1" ht="27.75" customHeight="1" x14ac:dyDescent="0.25">
      <c r="B15" s="22" t="s">
        <v>21</v>
      </c>
      <c r="C15" s="48">
        <v>124.794</v>
      </c>
      <c r="D15" s="49">
        <v>95098</v>
      </c>
      <c r="E15" s="50">
        <v>4217.7998962402344</v>
      </c>
      <c r="F15" s="48">
        <v>1.8999999389052391E-2</v>
      </c>
      <c r="G15" s="23">
        <v>703.38</v>
      </c>
      <c r="H15" s="23">
        <v>877.55</v>
      </c>
      <c r="I15" s="23">
        <v>1383.48</v>
      </c>
      <c r="J15" s="23">
        <v>61068.739868164063</v>
      </c>
      <c r="K15" s="24">
        <v>2.9587463386122687E-2</v>
      </c>
      <c r="L15" s="25">
        <f t="shared" si="0"/>
        <v>-34029.260131835938</v>
      </c>
    </row>
    <row r="16" spans="2:12" s="26" customFormat="1" ht="27.75" customHeight="1" x14ac:dyDescent="0.25">
      <c r="B16" s="22" t="s">
        <v>22</v>
      </c>
      <c r="C16" s="48">
        <v>0</v>
      </c>
      <c r="D16" s="49">
        <v>0</v>
      </c>
      <c r="E16" s="50">
        <v>4217.8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61098.520000000004</v>
      </c>
      <c r="K16" s="24">
        <v>0</v>
      </c>
      <c r="L16" s="25">
        <f t="shared" si="0"/>
        <v>61098.520000000004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4217.8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64596.399999999994</v>
      </c>
      <c r="K17" s="24">
        <v>0</v>
      </c>
      <c r="L17" s="25">
        <f t="shared" si="0"/>
        <v>64596.399999999994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4217.8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64596.759999999995</v>
      </c>
      <c r="K18" s="24">
        <v>0</v>
      </c>
      <c r="L18" s="25">
        <f t="shared" si="0"/>
        <v>64596.759999999995</v>
      </c>
    </row>
    <row r="19" spans="2:12" s="26" customFormat="1" ht="27.75" customHeight="1" x14ac:dyDescent="0.25">
      <c r="B19" s="22" t="s">
        <v>25</v>
      </c>
      <c r="C19" s="48">
        <v>39.378</v>
      </c>
      <c r="D19" s="49">
        <v>31748.93</v>
      </c>
      <c r="E19" s="50">
        <v>4217.9001159667969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64613.258911132813</v>
      </c>
      <c r="K19" s="24">
        <v>9.3359252038556287E-3</v>
      </c>
      <c r="L19" s="25">
        <f t="shared" si="0"/>
        <v>32864.328911132812</v>
      </c>
    </row>
    <row r="20" spans="2:12" s="26" customFormat="1" ht="27.75" customHeight="1" x14ac:dyDescent="0.25">
      <c r="B20" s="22" t="s">
        <v>26</v>
      </c>
      <c r="C20" s="48">
        <v>75.605999999999995</v>
      </c>
      <c r="D20" s="49">
        <v>60957.99</v>
      </c>
      <c r="E20" s="50">
        <v>4217.9000549316406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64613.261108398438</v>
      </c>
      <c r="K20" s="24">
        <v>1.7925033551138836E-2</v>
      </c>
      <c r="L20" s="25">
        <f t="shared" si="0"/>
        <v>3655.2711083984395</v>
      </c>
    </row>
    <row r="21" spans="2:12" s="26" customFormat="1" ht="27.75" customHeight="1" x14ac:dyDescent="0.25">
      <c r="B21" s="22" t="s">
        <v>27</v>
      </c>
      <c r="C21" s="48">
        <v>75.605999999999995</v>
      </c>
      <c r="D21" s="49">
        <v>60292.56</v>
      </c>
      <c r="E21" s="50">
        <v>4217.8999999999996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63908.520000000004</v>
      </c>
      <c r="K21" s="24">
        <v>1.7925033784584748E-2</v>
      </c>
      <c r="L21" s="25">
        <f t="shared" si="0"/>
        <v>3615.9600000000064</v>
      </c>
    </row>
    <row r="22" spans="2:12" s="26" customFormat="1" ht="27.75" customHeight="1" x14ac:dyDescent="0.25">
      <c r="B22" s="22" t="s">
        <v>28</v>
      </c>
      <c r="C22" s="48">
        <v>75.605999999999995</v>
      </c>
      <c r="D22" s="49">
        <v>60292.56</v>
      </c>
      <c r="E22" s="50">
        <v>4217.9000854492188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63908.519897460938</v>
      </c>
      <c r="K22" s="24">
        <v>1.7925033421446666E-2</v>
      </c>
      <c r="L22" s="25">
        <f t="shared" si="0"/>
        <v>3615.9598974609398</v>
      </c>
    </row>
    <row r="23" spans="2:12" s="26" customFormat="1" ht="15" x14ac:dyDescent="0.25">
      <c r="B23" s="27" t="s">
        <v>29</v>
      </c>
      <c r="C23" s="28">
        <f>SUM(C11:C22)</f>
        <v>949.6049999999999</v>
      </c>
      <c r="D23" s="28">
        <f>SUM(D11:D22)</f>
        <v>735225.81</v>
      </c>
      <c r="E23" s="47">
        <f>E22</f>
        <v>4217.9000854492188</v>
      </c>
      <c r="F23" s="30">
        <f>SUM(F11:F22)/12</f>
        <v>1.8999999745438496E-2</v>
      </c>
      <c r="G23" s="29"/>
      <c r="H23" s="29"/>
      <c r="I23" s="29"/>
      <c r="J23" s="29">
        <f>SUM(J11:J22)</f>
        <v>759695.51988769532</v>
      </c>
      <c r="K23" s="31">
        <f>SUM(K11:K22)/12</f>
        <v>1.8761729770912106E-2</v>
      </c>
      <c r="L23" s="29">
        <f t="shared" ref="L23" si="1">SUM(L11:L22)</f>
        <v>24469.70988769531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3а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2019-04-05T08:57:26Z</dcterms:modified>
</cp:coreProperties>
</file>